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11"/>
  <workbookPr/>
  <mc:AlternateContent xmlns:mc="http://schemas.openxmlformats.org/markup-compatibility/2006">
    <mc:Choice Requires="x15">
      <x15ac:absPath xmlns:x15ac="http://schemas.microsoft.com/office/spreadsheetml/2010/11/ac" url="J:\procurement_baa_rfp\WIP - NOT PUBLIC\RFP-24-78221 Coroner Toxicology Testing Services\Red Folder\Document Development\"/>
    </mc:Choice>
  </mc:AlternateContent>
  <xr:revisionPtr revIDLastSave="18" documentId="13_ncr:1_{09F484E2-3482-4084-901F-ABAFB2B88F29}" xr6:coauthVersionLast="47" xr6:coauthVersionMax="47" xr10:uidLastSave="{D088F668-FA4C-4904-8C78-7B73855E64FE}"/>
  <bookViews>
    <workbookView xWindow="28680" yWindow="-120" windowWidth="29040" windowHeight="15840" firstSheet="1" activeTab="1" xr2:uid="{00000000-000D-0000-FFFF-FFFF00000000}"/>
  </bookViews>
  <sheets>
    <sheet name="Instructions" sheetId="2" r:id="rId1"/>
    <sheet name="Cost Proposal" sheetId="1" r:id="rId2"/>
    <sheet name="Supplier Diversity" sheetId="3" r:id="rId3"/>
    <sheet name="Additional Pricing (Optional)"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1" l="1"/>
  <c r="G6" i="1"/>
  <c r="G5" i="1"/>
  <c r="G8" i="1" s="1"/>
  <c r="D10" i="3"/>
  <c r="F10" i="3" s="1"/>
  <c r="D9" i="3"/>
  <c r="F9" i="3" s="1"/>
  <c r="D8" i="3"/>
  <c r="F8" i="3" s="1"/>
  <c r="A2" i="1"/>
  <c r="A1" i="1"/>
  <c r="G8" i="3" l="1"/>
</calcChain>
</file>

<file path=xl/sharedStrings.xml><?xml version="1.0" encoding="utf-8"?>
<sst xmlns="http://schemas.openxmlformats.org/spreadsheetml/2006/main" count="42" uniqueCount="25">
  <si>
    <t>State of Indiana, RFP #24-78221</t>
  </si>
  <si>
    <t>Attachment D, Cost Proposal Template</t>
  </si>
  <si>
    <t>Cost Proposal Instructions</t>
  </si>
  <si>
    <r>
      <t xml:space="preserve">1. Pricing proposed shall be structured as an </t>
    </r>
    <r>
      <rPr>
        <b/>
        <sz val="11"/>
        <rFont val="Calibri"/>
        <family val="2"/>
        <scheme val="minor"/>
      </rPr>
      <t>all-inclusive</t>
    </r>
    <r>
      <rPr>
        <sz val="11"/>
        <rFont val="Calibri"/>
        <family val="2"/>
        <scheme val="minor"/>
      </rPr>
      <t xml:space="preserve"> cost per test type specified. Proposed pricing must include all expenses necessary for testing of the components identified by the respondent in its Attachment F and Attachment L responses.</t>
    </r>
  </si>
  <si>
    <r>
      <t xml:space="preserve">2. Please populate ALL cells shaded in YELLOW in the selected </t>
    </r>
    <r>
      <rPr>
        <u/>
        <sz val="11"/>
        <color theme="1"/>
        <rFont val="Calibri"/>
        <family val="2"/>
        <scheme val="minor"/>
      </rPr>
      <t>Cost Proposal</t>
    </r>
    <r>
      <rPr>
        <sz val="11"/>
        <color theme="1"/>
        <rFont val="Calibri"/>
        <family val="2"/>
        <scheme val="minor"/>
      </rPr>
      <t xml:space="preserve"> worksheet (accessed using the tab at the bottom of this excel workbook). In the Supplier Diversity tab, the blue cells will populate automatically.</t>
    </r>
  </si>
  <si>
    <r>
      <t xml:space="preserve">3. Please do NOT alter the formatting of the cells or add caveats to your pricing or to the cells -- as this may potentially put your cost score at risk of disqualification.  In the </t>
    </r>
    <r>
      <rPr>
        <u/>
        <sz val="11"/>
        <color theme="1"/>
        <rFont val="Calibri"/>
        <family val="2"/>
        <scheme val="minor"/>
      </rPr>
      <t>Cost Proposal</t>
    </r>
    <r>
      <rPr>
        <sz val="11"/>
        <color theme="1"/>
        <rFont val="Calibri"/>
        <family val="2"/>
        <scheme val="minor"/>
      </rPr>
      <t xml:space="preserve"> tab, there will be the sum</t>
    </r>
    <r>
      <rPr>
        <sz val="11"/>
        <color rgb="FFFF0000"/>
        <rFont val="Calibri"/>
        <family val="2"/>
        <scheme val="minor"/>
      </rPr>
      <t xml:space="preserve"> (Total Bid Amount)</t>
    </r>
    <r>
      <rPr>
        <sz val="11"/>
        <color theme="1"/>
        <rFont val="Calibri"/>
        <family val="2"/>
        <scheme val="minor"/>
      </rPr>
      <t xml:space="preserve"> on which your cost proposal will be evaluated. This amount will be automatically calculated based on the amounts entered. Please do not alter or enter any information in this area.   </t>
    </r>
  </si>
  <si>
    <t>4. Quantities are provided for estimate purposes only.  The State does not guarantee to purchase estimated annual usage.  While you should use this information, please understand that it does not represent a commitment by the State and that actual usage may be substantially more or less.</t>
  </si>
  <si>
    <r>
      <t xml:space="preserve">5. </t>
    </r>
    <r>
      <rPr>
        <b/>
        <sz val="11"/>
        <color theme="1"/>
        <rFont val="Calibri"/>
        <family val="2"/>
        <scheme val="minor"/>
      </rPr>
      <t>Cost Proposal Narrative</t>
    </r>
    <r>
      <rPr>
        <sz val="11"/>
        <color theme="1"/>
        <rFont val="Calibri"/>
        <family val="2"/>
        <scheme val="minor"/>
      </rPr>
      <t xml:space="preserve">
The Respondent should provide a brief narrative (not longer than two pages) in support of the Cost Proposal.  The narrative should be focused on clarifying how the proposed prices correspond directly to the respondent's Technical Proposal. In addition, the respondent should list and describe any special cost assumptions, conditions, and/or constraints relative to, or which impact, the prices presented in the Cost Proposal.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in the Cost Proposal. Assumptions, conditions or constraints that conflict with the RFP requirements are not acceptable.  Please compose and return the Cost Narrative document in a Microsoft Word or PDF format. </t>
    </r>
  </si>
  <si>
    <r>
      <t xml:space="preserve">6. </t>
    </r>
    <r>
      <rPr>
        <b/>
        <sz val="11"/>
        <color rgb="FFFF0000"/>
        <rFont val="Calibri"/>
        <family val="2"/>
        <scheme val="minor"/>
      </rPr>
      <t xml:space="preserve">Additional Pricing (Optional)
</t>
    </r>
    <r>
      <rPr>
        <sz val="11"/>
        <color rgb="FFFF0000"/>
        <rFont val="Calibri"/>
        <family val="2"/>
        <scheme val="minor"/>
      </rPr>
      <t xml:space="preserve">This tab is inserted to provide the Respondent opportunity to propose cost adjustments for service years 2 - 4 per Cost Type. The proposed price adjustments are not automatically accepted. Acceptance is at the discretion of IDOH. </t>
    </r>
  </si>
  <si>
    <t>Cost Type</t>
  </si>
  <si>
    <t>Unit of Measure</t>
  </si>
  <si>
    <t>Proposed Price</t>
  </si>
  <si>
    <t>Estimated Test Amounts</t>
  </si>
  <si>
    <t>Total</t>
  </si>
  <si>
    <t>Cost Per Test for Blood Sample</t>
  </si>
  <si>
    <t>Each</t>
  </si>
  <si>
    <t>Cost Per Test for Urine Sample</t>
  </si>
  <si>
    <t>Cost Per Test for Vitreous Sample</t>
  </si>
  <si>
    <t>Total Bid Amount</t>
  </si>
  <si>
    <t>Total Bid amount to be used for Supplier Diversity Subcontractor Commitment Forms</t>
  </si>
  <si>
    <t>The figure in Cell G4 should be used when calculating MWBE and IVOSB</t>
  </si>
  <si>
    <t>Total Bid amount for Supplier Diversity and IEI</t>
  </si>
  <si>
    <t>Proposed Price Year 2</t>
  </si>
  <si>
    <t>Proposed Price Year 3</t>
  </si>
  <si>
    <t>Proposed Price Year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</si>
</sst>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8">
    <font>
      <sz val="11"/>
      <color theme="1"/>
      <name val="Calibri"/>
      <family val="2"/>
      <scheme val="minor"/>
    </font>
    <font>
      <b/>
      <sz val="11"/>
      <color theme="1"/>
      <name val="Calibri"/>
      <family val="2"/>
      <scheme val="minor"/>
    </font>
    <font>
      <sz val="10"/>
      <name val="Arial"/>
    </font>
    <font>
      <sz val="10"/>
      <name val="Times New Roman"/>
      <family val="1"/>
    </font>
    <font>
      <b/>
      <sz val="14"/>
      <name val="Calibri"/>
      <family val="2"/>
      <scheme val="minor"/>
    </font>
    <font>
      <b/>
      <sz val="11"/>
      <name val="Calibri"/>
      <family val="2"/>
      <scheme val="minor"/>
    </font>
    <font>
      <sz val="10"/>
      <name val="Arial"/>
      <family val="2"/>
    </font>
    <font>
      <sz val="10"/>
      <name val="Calibri"/>
      <family val="2"/>
      <scheme val="minor"/>
    </font>
    <font>
      <sz val="10"/>
      <color theme="1"/>
      <name val="Palatino Linotype"/>
      <family val="2"/>
    </font>
    <font>
      <sz val="11"/>
      <name val="Calibri"/>
      <family val="2"/>
      <scheme val="minor"/>
    </font>
    <font>
      <u/>
      <sz val="11"/>
      <color theme="1"/>
      <name val="Calibri"/>
      <family val="2"/>
      <scheme val="minor"/>
    </font>
    <font>
      <sz val="12"/>
      <color theme="1"/>
      <name val="Times New Roman"/>
      <family val="1"/>
    </font>
    <font>
      <sz val="10"/>
      <color theme="1"/>
      <name val="Times New Roman"/>
      <family val="1"/>
    </font>
    <font>
      <b/>
      <sz val="18"/>
      <color theme="1"/>
      <name val="Calibri"/>
      <family val="2"/>
      <scheme val="minor"/>
    </font>
    <font>
      <b/>
      <sz val="14"/>
      <color theme="1"/>
      <name val="Calibri"/>
      <family val="2"/>
      <scheme val="minor"/>
    </font>
    <font>
      <sz val="11"/>
      <color theme="1"/>
      <name val="Calibri"/>
      <family val="2"/>
      <scheme val="minor"/>
    </font>
    <font>
      <sz val="11"/>
      <color rgb="FFFF0000"/>
      <name val="Calibri"/>
      <family val="2"/>
      <scheme val="minor"/>
    </font>
    <font>
      <b/>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99"/>
        <bgColor indexed="64"/>
      </patternFill>
    </fill>
    <fill>
      <patternFill patternType="solid">
        <fgColor theme="3" tint="0.59999389629810485"/>
        <bgColor indexed="64"/>
      </patternFill>
    </fill>
    <fill>
      <patternFill patternType="solid">
        <fgColor rgb="FFFFFF66"/>
        <bgColor indexed="64"/>
      </patternFill>
    </fill>
  </fills>
  <borders count="6">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5">
    <xf numFmtId="0" fontId="0" fillId="0" borderId="0"/>
    <xf numFmtId="0" fontId="2" fillId="0" borderId="0"/>
    <xf numFmtId="0" fontId="6" fillId="0" borderId="0"/>
    <xf numFmtId="0" fontId="8" fillId="0" borderId="0"/>
    <xf numFmtId="44" fontId="15" fillId="0" borderId="0" applyFont="0" applyFill="0" applyBorder="0" applyAlignment="0" applyProtection="0"/>
  </cellStyleXfs>
  <cellXfs count="31">
    <xf numFmtId="0" fontId="0" fillId="0" borderId="0" xfId="0"/>
    <xf numFmtId="0" fontId="1" fillId="2" borderId="1" xfId="0" applyFont="1" applyFill="1" applyBorder="1" applyAlignment="1">
      <alignment horizontal="center"/>
    </xf>
    <xf numFmtId="0" fontId="0" fillId="0" borderId="1" xfId="0" applyBorder="1" applyAlignment="1">
      <alignment horizontal="center"/>
    </xf>
    <xf numFmtId="0" fontId="3" fillId="0" borderId="0" xfId="1" applyFont="1" applyAlignment="1">
      <alignment vertical="center" wrapText="1"/>
    </xf>
    <xf numFmtId="0" fontId="3" fillId="0" borderId="0" xfId="0" applyFont="1"/>
    <xf numFmtId="0" fontId="4" fillId="0" borderId="0" xfId="0" applyFont="1" applyAlignment="1" applyProtection="1">
      <alignment horizontal="left"/>
      <protection hidden="1"/>
    </xf>
    <xf numFmtId="0" fontId="5" fillId="0" borderId="0" xfId="0" applyFont="1" applyAlignment="1" applyProtection="1">
      <alignment horizontal="left"/>
      <protection hidden="1"/>
    </xf>
    <xf numFmtId="0" fontId="7" fillId="0" borderId="0" xfId="2" applyFont="1" applyProtection="1">
      <protection hidden="1"/>
    </xf>
    <xf numFmtId="0" fontId="11" fillId="0" borderId="0" xfId="3" applyFont="1" applyAlignment="1">
      <alignment vertical="top" wrapText="1"/>
    </xf>
    <xf numFmtId="0" fontId="12" fillId="0" borderId="0" xfId="3" applyFont="1" applyAlignment="1">
      <alignment wrapText="1"/>
    </xf>
    <xf numFmtId="0" fontId="3" fillId="0" borderId="0" xfId="0" applyFont="1" applyAlignment="1">
      <alignment wrapText="1"/>
    </xf>
    <xf numFmtId="0" fontId="13" fillId="3" borderId="2" xfId="2" applyFont="1" applyFill="1" applyBorder="1" applyAlignment="1" applyProtection="1">
      <alignment horizontal="center" vertical="center" wrapText="1"/>
      <protection hidden="1"/>
    </xf>
    <xf numFmtId="0" fontId="14" fillId="0" borderId="0" xfId="0" applyFont="1"/>
    <xf numFmtId="0" fontId="13" fillId="0" borderId="0" xfId="0" applyFont="1"/>
    <xf numFmtId="0" fontId="0" fillId="0" borderId="1" xfId="0" applyBorder="1"/>
    <xf numFmtId="0" fontId="1" fillId="2" borderId="3" xfId="0" applyFont="1" applyFill="1" applyBorder="1" applyAlignment="1">
      <alignment horizontal="center" wrapText="1"/>
    </xf>
    <xf numFmtId="44" fontId="0" fillId="5" borderId="1" xfId="4" applyFont="1" applyFill="1" applyBorder="1" applyAlignment="1">
      <alignment horizontal="center"/>
    </xf>
    <xf numFmtId="44" fontId="0" fillId="0" borderId="0" xfId="0" applyNumberFormat="1"/>
    <xf numFmtId="0" fontId="1" fillId="2" borderId="1" xfId="0" applyFont="1" applyFill="1" applyBorder="1" applyAlignment="1">
      <alignment horizontal="center" wrapText="1"/>
    </xf>
    <xf numFmtId="0" fontId="0" fillId="0" borderId="0" xfId="0" applyAlignment="1">
      <alignment horizontal="center"/>
    </xf>
    <xf numFmtId="0" fontId="1" fillId="0" borderId="0" xfId="0" applyFont="1" applyAlignment="1">
      <alignment horizontal="center"/>
    </xf>
    <xf numFmtId="44" fontId="0" fillId="5" borderId="1" xfId="0" applyNumberFormat="1" applyFill="1" applyBorder="1"/>
    <xf numFmtId="44" fontId="0" fillId="6" borderId="1" xfId="4" applyFont="1" applyFill="1" applyBorder="1" applyAlignment="1">
      <alignment horizontal="center"/>
    </xf>
    <xf numFmtId="0" fontId="17" fillId="0" borderId="1" xfId="0" applyFont="1" applyBorder="1"/>
    <xf numFmtId="0" fontId="16" fillId="0" borderId="4" xfId="0" applyFont="1" applyBorder="1" applyAlignment="1">
      <alignment wrapText="1"/>
    </xf>
    <xf numFmtId="0" fontId="9" fillId="0" borderId="5" xfId="3" applyFont="1" applyBorder="1" applyAlignment="1">
      <alignment vertical="center" wrapText="1"/>
    </xf>
    <xf numFmtId="0" fontId="0" fillId="4" borderId="5" xfId="3" applyFont="1" applyFill="1" applyBorder="1" applyAlignment="1">
      <alignment vertical="center" wrapText="1"/>
    </xf>
    <xf numFmtId="0" fontId="0" fillId="0" borderId="5" xfId="3" applyFont="1" applyBorder="1" applyAlignment="1">
      <alignment vertical="center" wrapText="1"/>
    </xf>
    <xf numFmtId="44" fontId="0" fillId="5" borderId="1" xfId="0" applyNumberFormat="1" applyFill="1" applyBorder="1" applyAlignment="1">
      <alignment horizontal="center" vertical="center"/>
    </xf>
    <xf numFmtId="0" fontId="1" fillId="0" borderId="0" xfId="0" applyFont="1" applyAlignment="1">
      <alignment horizontal="center"/>
    </xf>
    <xf numFmtId="0" fontId="0" fillId="0" borderId="0" xfId="0" applyAlignment="1">
      <alignment horizontal="center"/>
    </xf>
  </cellXfs>
  <cellStyles count="5">
    <cellStyle name="Currency" xfId="4" builtinId="4"/>
    <cellStyle name="Normal" xfId="0" builtinId="0"/>
    <cellStyle name="Normal 2" xfId="3" xr:uid="{00000000-0005-0000-0000-000001000000}"/>
    <cellStyle name="Normal 2 2" xfId="2" xr:uid="{00000000-0005-0000-0000-000002000000}"/>
    <cellStyle name="Percent_36attd" xfId="1" xr:uid="{00000000-0005-0000-0000-000003000000}"/>
  </cellStyles>
  <dxfs count="0"/>
  <tableStyles count="0" defaultTableStyle="TableStyleMedium2" defaultPivotStyle="PivotStyleLight16"/>
  <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6"/>
  <sheetViews>
    <sheetView showGridLines="0" workbookViewId="0">
      <selection activeCell="B3" sqref="B3"/>
    </sheetView>
  </sheetViews>
  <sheetFormatPr defaultColWidth="9.140625" defaultRowHeight="13.15"/>
  <cols>
    <col min="1" max="1" width="2.7109375" style="4" customWidth="1"/>
    <col min="2" max="2" width="101.5703125" style="4" customWidth="1"/>
    <col min="3" max="3" width="2.7109375" style="4" customWidth="1"/>
    <col min="4" max="16384" width="9.140625" style="4"/>
  </cols>
  <sheetData>
    <row r="1" spans="1:14">
      <c r="A1" s="3"/>
      <c r="B1" s="3"/>
      <c r="C1" s="3"/>
      <c r="D1" s="3"/>
      <c r="E1" s="3"/>
      <c r="F1" s="3"/>
      <c r="G1" s="3"/>
      <c r="H1" s="3"/>
      <c r="I1" s="3"/>
      <c r="J1" s="3"/>
      <c r="K1" s="3"/>
    </row>
    <row r="2" spans="1:14" ht="18">
      <c r="B2" s="5" t="s">
        <v>0</v>
      </c>
    </row>
    <row r="3" spans="1:14" ht="14.45">
      <c r="B3" s="6" t="s">
        <v>1</v>
      </c>
    </row>
    <row r="4" spans="1:14" ht="14.45" thickBot="1">
      <c r="B4" s="7"/>
    </row>
    <row r="5" spans="1:14" ht="24" thickBot="1">
      <c r="B5" s="11" t="s">
        <v>2</v>
      </c>
    </row>
    <row r="6" spans="1:14" ht="50.25" customHeight="1">
      <c r="B6" s="25" t="s">
        <v>3</v>
      </c>
    </row>
    <row r="7" spans="1:14" ht="43.9" customHeight="1">
      <c r="B7" s="26" t="s">
        <v>4</v>
      </c>
    </row>
    <row r="8" spans="1:14" ht="57.6">
      <c r="B8" s="27" t="s">
        <v>5</v>
      </c>
      <c r="C8" s="8"/>
      <c r="D8" s="8"/>
      <c r="E8" s="8"/>
      <c r="F8" s="8"/>
      <c r="G8" s="8"/>
      <c r="H8" s="8"/>
      <c r="I8" s="8"/>
      <c r="J8" s="8"/>
      <c r="K8" s="8"/>
      <c r="L8" s="8"/>
      <c r="M8" s="8"/>
      <c r="N8" s="8"/>
    </row>
    <row r="9" spans="1:14" ht="43.15">
      <c r="B9" s="27" t="s">
        <v>6</v>
      </c>
      <c r="C9" s="8"/>
      <c r="D9" s="8"/>
      <c r="E9" s="8"/>
      <c r="F9" s="8"/>
      <c r="G9" s="8"/>
      <c r="H9" s="8"/>
      <c r="I9" s="8"/>
      <c r="J9" s="8"/>
      <c r="K9" s="8"/>
      <c r="L9" s="8"/>
      <c r="M9" s="8"/>
      <c r="N9" s="8"/>
    </row>
    <row r="10" spans="1:14" ht="155.25" customHeight="1">
      <c r="B10" s="27" t="s">
        <v>7</v>
      </c>
      <c r="C10" s="9"/>
      <c r="D10" s="9"/>
      <c r="E10" s="9"/>
      <c r="F10" s="9"/>
      <c r="G10" s="9"/>
      <c r="H10" s="9"/>
      <c r="I10" s="9"/>
      <c r="J10" s="9"/>
      <c r="K10" s="9"/>
      <c r="L10" s="9"/>
      <c r="M10" s="9"/>
      <c r="N10" s="9"/>
    </row>
    <row r="11" spans="1:14" ht="43.9" thickBot="1">
      <c r="B11" s="24" t="s">
        <v>8</v>
      </c>
      <c r="C11" s="9"/>
      <c r="D11" s="9"/>
      <c r="E11" s="9"/>
      <c r="F11" s="9"/>
      <c r="G11" s="9"/>
      <c r="H11" s="9"/>
      <c r="I11" s="9"/>
      <c r="J11" s="9"/>
      <c r="K11" s="9"/>
      <c r="L11" s="9"/>
      <c r="M11" s="9"/>
      <c r="N11" s="9"/>
    </row>
    <row r="12" spans="1:14">
      <c r="B12" s="10"/>
    </row>
    <row r="13" spans="1:14">
      <c r="B13" s="10"/>
    </row>
    <row r="14" spans="1:14">
      <c r="B14" s="10"/>
    </row>
    <row r="15" spans="1:14">
      <c r="B15" s="10"/>
    </row>
    <row r="16" spans="1:14">
      <c r="B16" s="1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9"/>
  <sheetViews>
    <sheetView showGridLines="0" tabSelected="1" zoomScaleNormal="100" workbookViewId="0">
      <selection activeCell="G8" sqref="G8"/>
    </sheetView>
  </sheetViews>
  <sheetFormatPr defaultRowHeight="14.45"/>
  <cols>
    <col min="1" max="1" width="11" customWidth="1"/>
    <col min="2" max="2" width="5.140625" customWidth="1"/>
    <col min="3" max="3" width="37.140625" customWidth="1"/>
    <col min="4" max="4" width="17.140625" customWidth="1"/>
    <col min="5" max="5" width="19" customWidth="1"/>
    <col min="6" max="6" width="20.5703125" customWidth="1"/>
    <col min="7" max="7" width="24.5703125" customWidth="1"/>
  </cols>
  <sheetData>
    <row r="1" spans="1:7" ht="23.45">
      <c r="A1" s="13" t="str">
        <f>Instructions!B2</f>
        <v>State of Indiana, RFP #24-78221</v>
      </c>
    </row>
    <row r="2" spans="1:7" ht="18">
      <c r="A2" s="12" t="str">
        <f>Instructions!B3</f>
        <v>Attachment D, Cost Proposal Template</v>
      </c>
    </row>
    <row r="3" spans="1:7" ht="23.45">
      <c r="A3" s="13"/>
    </row>
    <row r="4" spans="1:7">
      <c r="B4" s="1"/>
      <c r="C4" s="1" t="s">
        <v>9</v>
      </c>
      <c r="D4" s="1" t="s">
        <v>10</v>
      </c>
      <c r="E4" s="1" t="s">
        <v>11</v>
      </c>
      <c r="F4" s="1" t="s">
        <v>12</v>
      </c>
      <c r="G4" s="18" t="s">
        <v>13</v>
      </c>
    </row>
    <row r="5" spans="1:7">
      <c r="B5" s="2">
        <v>1</v>
      </c>
      <c r="C5" s="2" t="s">
        <v>14</v>
      </c>
      <c r="D5" s="2" t="s">
        <v>15</v>
      </c>
      <c r="E5" s="22">
        <v>235</v>
      </c>
      <c r="F5" s="14">
        <v>4787</v>
      </c>
      <c r="G5" s="21">
        <f>E5*F5</f>
        <v>1124945</v>
      </c>
    </row>
    <row r="6" spans="1:7">
      <c r="B6" s="2">
        <v>2</v>
      </c>
      <c r="C6" s="2" t="s">
        <v>16</v>
      </c>
      <c r="D6" s="2" t="s">
        <v>15</v>
      </c>
      <c r="E6" s="22">
        <v>170</v>
      </c>
      <c r="F6" s="14">
        <v>288</v>
      </c>
      <c r="G6" s="21">
        <f>E6*F6</f>
        <v>48960</v>
      </c>
    </row>
    <row r="7" spans="1:7">
      <c r="B7" s="2">
        <v>3</v>
      </c>
      <c r="C7" s="2" t="s">
        <v>17</v>
      </c>
      <c r="D7" s="2" t="s">
        <v>15</v>
      </c>
      <c r="E7" s="22">
        <v>175</v>
      </c>
      <c r="F7" s="14">
        <v>366</v>
      </c>
      <c r="G7" s="21">
        <f>E7*F7</f>
        <v>64050</v>
      </c>
    </row>
    <row r="8" spans="1:7">
      <c r="F8" s="23" t="s">
        <v>18</v>
      </c>
      <c r="G8" s="21">
        <f>SUM(G5:G7)</f>
        <v>1237955</v>
      </c>
    </row>
    <row r="9" spans="1:7">
      <c r="G9" s="1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804C5-B58B-4BC4-864A-14849EF244C4}">
  <dimension ref="A1:G11"/>
  <sheetViews>
    <sheetView workbookViewId="0">
      <selection activeCell="E23" sqref="E23"/>
    </sheetView>
  </sheetViews>
  <sheetFormatPr defaultRowHeight="14.45"/>
  <cols>
    <col min="2" max="2" width="37.140625" customWidth="1"/>
    <col min="3" max="3" width="16.140625" customWidth="1"/>
    <col min="4" max="4" width="27.85546875" customWidth="1"/>
    <col min="5" max="5" width="26.42578125" customWidth="1"/>
    <col min="6" max="6" width="23.42578125" customWidth="1"/>
    <col min="7" max="7" width="24" customWidth="1"/>
  </cols>
  <sheetData>
    <row r="1" spans="1:7">
      <c r="A1" s="29" t="s">
        <v>19</v>
      </c>
      <c r="B1" s="30"/>
      <c r="C1" s="30"/>
      <c r="D1" s="30"/>
    </row>
    <row r="2" spans="1:7">
      <c r="A2" s="29" t="s">
        <v>20</v>
      </c>
      <c r="B2" s="29"/>
      <c r="C2" s="29"/>
      <c r="D2" s="29"/>
    </row>
    <row r="3" spans="1:7">
      <c r="A3" s="20"/>
      <c r="B3" s="19"/>
      <c r="C3" s="19"/>
      <c r="D3" s="19"/>
    </row>
    <row r="4" spans="1:7">
      <c r="A4" s="20"/>
      <c r="B4" s="19"/>
      <c r="C4" s="19"/>
      <c r="D4" s="19"/>
    </row>
    <row r="5" spans="1:7">
      <c r="A5" s="20"/>
      <c r="B5" s="19"/>
      <c r="C5" s="19"/>
      <c r="D5" s="19"/>
    </row>
    <row r="7" spans="1:7" ht="28.9">
      <c r="A7" s="1"/>
      <c r="B7" s="1" t="s">
        <v>9</v>
      </c>
      <c r="C7" s="1" t="s">
        <v>10</v>
      </c>
      <c r="D7" s="1" t="s">
        <v>11</v>
      </c>
      <c r="E7" s="1" t="s">
        <v>12</v>
      </c>
      <c r="F7" s="18" t="s">
        <v>13</v>
      </c>
      <c r="G7" s="15" t="s">
        <v>21</v>
      </c>
    </row>
    <row r="8" spans="1:7">
      <c r="A8" s="2">
        <v>1</v>
      </c>
      <c r="B8" s="2" t="s">
        <v>14</v>
      </c>
      <c r="C8" s="2" t="s">
        <v>15</v>
      </c>
      <c r="D8" s="16">
        <f>'Cost Proposal'!E5</f>
        <v>235</v>
      </c>
      <c r="E8" s="14">
        <v>4787</v>
      </c>
      <c r="F8" s="21">
        <f>D8*E8</f>
        <v>1124945</v>
      </c>
      <c r="G8" s="28">
        <f>SUM(F8:F10)</f>
        <v>1237955</v>
      </c>
    </row>
    <row r="9" spans="1:7">
      <c r="A9" s="2">
        <v>2</v>
      </c>
      <c r="B9" s="2" t="s">
        <v>16</v>
      </c>
      <c r="C9" s="2" t="s">
        <v>15</v>
      </c>
      <c r="D9" s="16">
        <f>'Cost Proposal'!E6</f>
        <v>170</v>
      </c>
      <c r="E9" s="14">
        <v>288</v>
      </c>
      <c r="F9" s="21">
        <f>D9*E9</f>
        <v>48960</v>
      </c>
      <c r="G9" s="28"/>
    </row>
    <row r="10" spans="1:7">
      <c r="A10" s="2">
        <v>3</v>
      </c>
      <c r="B10" s="2" t="s">
        <v>17</v>
      </c>
      <c r="C10" s="2" t="s">
        <v>15</v>
      </c>
      <c r="D10" s="16">
        <f>'Cost Proposal'!E7</f>
        <v>175</v>
      </c>
      <c r="E10" s="14">
        <v>366</v>
      </c>
      <c r="F10" s="21">
        <f>D10*E10</f>
        <v>64050</v>
      </c>
      <c r="G10" s="28"/>
    </row>
    <row r="11" spans="1:7">
      <c r="F11" s="17"/>
    </row>
  </sheetData>
  <mergeCells count="3">
    <mergeCell ref="G8:G10"/>
    <mergeCell ref="A1:D1"/>
    <mergeCell ref="A2:D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A8886-1E1E-4FC2-A382-F5500243A8F8}">
  <sheetPr>
    <tabColor rgb="FFFF0000"/>
  </sheetPr>
  <dimension ref="B3:F6"/>
  <sheetViews>
    <sheetView zoomScale="140" zoomScaleNormal="140" workbookViewId="0">
      <selection activeCell="D4" sqref="D4"/>
    </sheetView>
  </sheetViews>
  <sheetFormatPr defaultRowHeight="14.45"/>
  <cols>
    <col min="3" max="3" width="30.85546875" customWidth="1"/>
    <col min="4" max="4" width="20.140625" customWidth="1"/>
    <col min="5" max="5" width="23.7109375" customWidth="1"/>
    <col min="6" max="6" width="22.85546875" customWidth="1"/>
  </cols>
  <sheetData>
    <row r="3" spans="2:6">
      <c r="B3" s="1"/>
      <c r="C3" s="1" t="s">
        <v>9</v>
      </c>
      <c r="D3" s="1" t="s">
        <v>22</v>
      </c>
      <c r="E3" s="1" t="s">
        <v>23</v>
      </c>
      <c r="F3" s="1" t="s">
        <v>24</v>
      </c>
    </row>
    <row r="4" spans="2:6">
      <c r="B4" s="2">
        <v>1</v>
      </c>
      <c r="C4" s="2" t="s">
        <v>14</v>
      </c>
      <c r="D4" s="22">
        <v>245</v>
      </c>
      <c r="E4" s="22">
        <v>260</v>
      </c>
      <c r="F4" s="22">
        <v>275</v>
      </c>
    </row>
    <row r="5" spans="2:6">
      <c r="B5" s="2">
        <v>2</v>
      </c>
      <c r="C5" s="2" t="s">
        <v>16</v>
      </c>
      <c r="D5" s="22">
        <v>170</v>
      </c>
      <c r="E5" s="22">
        <v>170</v>
      </c>
      <c r="F5" s="22">
        <v>170</v>
      </c>
    </row>
    <row r="6" spans="2:6">
      <c r="B6" s="2">
        <v>3</v>
      </c>
      <c r="C6" s="2" t="s">
        <v>17</v>
      </c>
      <c r="D6" s="22">
        <v>175</v>
      </c>
      <c r="E6" s="22">
        <v>175</v>
      </c>
      <c r="F6" s="22">
        <v>175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FB9E3C05E96D44FB062EC1DBA44FC72" ma:contentTypeVersion="21" ma:contentTypeDescription="Create a new document." ma:contentTypeScope="" ma:versionID="12b504ae9f429f8bbab8c05bd4af901a">
  <xsd:schema xmlns:xsd="http://www.w3.org/2001/XMLSchema" xmlns:xs="http://www.w3.org/2001/XMLSchema" xmlns:p="http://schemas.microsoft.com/office/2006/metadata/properties" xmlns:ns2="6a7f6e65-be03-4149-ba26-a2faf1ef8c82" xmlns:ns3="ac5bde2c-b69e-43e3-93a7-e094afce0cce" targetNamespace="http://schemas.microsoft.com/office/2006/metadata/properties" ma:root="true" ma:fieldsID="87e599a2e6bdd27ef64f406b376461db" ns2:_="" ns3:_="">
    <xsd:import namespace="6a7f6e65-be03-4149-ba26-a2faf1ef8c82"/>
    <xsd:import namespace="ac5bde2c-b69e-43e3-93a7-e094afce0c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Kind" minOccurs="0"/>
                <xsd:element ref="ns3:Exp_x0020_Date" minOccurs="0"/>
                <xsd:element ref="ns3:COI"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7f6e65-be03-4149-ba26-a2faf1ef8c82"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a7265ce6-8b36-4433-b7b4-5194c8c5080f}" ma:internalName="TaxCatchAll" ma:showField="CatchAllData" ma:web="6a7f6e65-be03-4149-ba26-a2faf1ef8c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c5bde2c-b69e-43e3-93a7-e094afce0c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Kind" ma:index="14" nillable="true" ma:displayName="Type of" ma:internalName="Kind">
      <xsd:simpleType>
        <xsd:restriction base="dms:Choice">
          <xsd:enumeration value="Agreement"/>
          <xsd:enumeration value="Contract"/>
          <xsd:enumeration value="LOU"/>
          <xsd:enumeration value="Contract Renewal"/>
          <xsd:enumeration value="Other"/>
        </xsd:restriction>
      </xsd:simpleType>
    </xsd:element>
    <xsd:element name="Exp_x0020_Date" ma:index="15" nillable="true" ma:displayName="Exp Date" ma:internalName="Exp_x0020_Date">
      <xsd:simpleType>
        <xsd:restriction base="dms:Text">
          <xsd:maxLength value="255"/>
        </xsd:restriction>
      </xsd:simpleType>
    </xsd:element>
    <xsd:element name="COI" ma:index="16" nillable="true" ma:displayName="COI" ma:default="0" ma:internalName="COI">
      <xsd:simpleType>
        <xsd:restriction base="dms:Boolean"/>
      </xsd:simpleType>
    </xsd:element>
    <xsd:element name="MediaServiceAutoTags" ma:index="17" nillable="true" ma:displayName="MediaServiceAutoTags" ma:internalName="MediaServiceAutoTags"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e0842f17-b210-464a-a270-3ccb9ebcf6d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I xmlns="ac5bde2c-b69e-43e3-93a7-e094afce0cce">false</COI>
    <Kind xmlns="ac5bde2c-b69e-43e3-93a7-e094afce0cce" xsi:nil="true"/>
    <Exp_x0020_Date xmlns="ac5bde2c-b69e-43e3-93a7-e094afce0cce" xsi:nil="true"/>
    <lcf76f155ced4ddcb4097134ff3c332f xmlns="ac5bde2c-b69e-43e3-93a7-e094afce0cce">
      <Terms xmlns="http://schemas.microsoft.com/office/infopath/2007/PartnerControls"/>
    </lcf76f155ced4ddcb4097134ff3c332f>
    <TaxCatchAll xmlns="6a7f6e65-be03-4149-ba26-a2faf1ef8c82" xsi:nil="true"/>
  </documentManagement>
</p:properties>
</file>

<file path=customXml/itemProps1.xml><?xml version="1.0" encoding="utf-8"?>
<ds:datastoreItem xmlns:ds="http://schemas.openxmlformats.org/officeDocument/2006/customXml" ds:itemID="{AA5296BB-A9E4-479A-92EC-4D7FD8D1EE47}"/>
</file>

<file path=customXml/itemProps2.xml><?xml version="1.0" encoding="utf-8"?>
<ds:datastoreItem xmlns:ds="http://schemas.openxmlformats.org/officeDocument/2006/customXml" ds:itemID="{1FC834E5-0E17-463C-BC1B-261740CD0F6F}"/>
</file>

<file path=customXml/itemProps3.xml><?xml version="1.0" encoding="utf-8"?>
<ds:datastoreItem xmlns:ds="http://schemas.openxmlformats.org/officeDocument/2006/customXml" ds:itemID="{17D9FA35-B6FA-4278-AEEF-961CA7983649}"/>
</file>

<file path=docProps/app.xml><?xml version="1.0" encoding="utf-8"?>
<Properties xmlns="http://schemas.openxmlformats.org/officeDocument/2006/extended-properties" xmlns:vt="http://schemas.openxmlformats.org/officeDocument/2006/docPropsVTypes">
  <Application>Microsoft Excel Online</Application>
  <Manager/>
  <Company>State of Indiana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lbrothers</dc:creator>
  <cp:keywords/>
  <dc:description/>
  <cp:lastModifiedBy>Phil Roberts</cp:lastModifiedBy>
  <cp:revision/>
  <dcterms:created xsi:type="dcterms:W3CDTF">2019-06-19T17:56:08Z</dcterms:created>
  <dcterms:modified xsi:type="dcterms:W3CDTF">2024-02-14T20:48:11Z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0x0101003FB9E3C05E96D44FB062EC1DBA44FC72</vt:lpwstr>
  </property>
  <property fmtid="{D5CDD505-2E9C-101B-9397-08002B2CF9AE}" pid="3" name="MediaServiceImageTags">
    <vt:lpwstr/>
  </property>
</Properties>
</file>